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<sst xmlns="http://schemas.openxmlformats.org/spreadsheetml/2006/main" count="184" uniqueCount="90">
  <si>
    <t xml:space="preserve"> Прайс-лист 2024 на тротуарный клинкер Premium Klinker STR</t>
  </si>
  <si>
    <t>(действителен с 20.02.2024)</t>
  </si>
  <si>
    <t>Специальная морозостойкая клинкерная плитка повышенной прочности для отмостки домов, пешеходных зон и гаражей.</t>
  </si>
  <si>
    <t>Противоскользящая морозостойкая поверхность "под шагрень"</t>
  </si>
  <si>
    <t>СПЕЦЦЕНА на тротуарный клинкер PK SRT со склада ТД КИК</t>
  </si>
  <si>
    <t>Артикул</t>
  </si>
  <si>
    <t>Старый артикул</t>
  </si>
  <si>
    <t>Наименование и цвет</t>
  </si>
  <si>
    <t>Размер, мм</t>
  </si>
  <si>
    <t>ед. изм</t>
  </si>
  <si>
    <t>Вес  кг</t>
  </si>
  <si>
    <t>Расход шт./м2 (п.м.)</t>
  </si>
  <si>
    <t>Кол-во штук в упак.</t>
  </si>
  <si>
    <t>Стопцена руб/кв.м.</t>
  </si>
  <si>
    <t>Стопцена руб/шт.</t>
  </si>
  <si>
    <t>95066-002</t>
  </si>
  <si>
    <t>3117(123)</t>
  </si>
  <si>
    <t>Плитка Beigebunt</t>
  </si>
  <si>
    <t>240х52х18</t>
  </si>
  <si>
    <t>м2</t>
  </si>
  <si>
    <t>95066-003</t>
  </si>
  <si>
    <t>3117(124)</t>
  </si>
  <si>
    <t>Плитка Braunblau</t>
  </si>
  <si>
    <t>95066-004</t>
  </si>
  <si>
    <t>3117(212)</t>
  </si>
  <si>
    <t>Плитка Braunbunt</t>
  </si>
  <si>
    <t>95066-005</t>
  </si>
  <si>
    <t>3117(336)</t>
  </si>
  <si>
    <t>Плитка Metallic</t>
  </si>
  <si>
    <t>95066-007</t>
  </si>
  <si>
    <t>3118(123)</t>
  </si>
  <si>
    <t>240х115х18</t>
  </si>
  <si>
    <t>95066-008</t>
  </si>
  <si>
    <t>3118(124)</t>
  </si>
  <si>
    <t>95066-010</t>
  </si>
  <si>
    <t>3118(212)</t>
  </si>
  <si>
    <t>95066-014</t>
  </si>
  <si>
    <t>3118(336)</t>
  </si>
  <si>
    <t>СПЕЦЦЕНА на тротуарный клинкер PK SRT под заказ</t>
  </si>
  <si>
    <t xml:space="preserve">Артикул </t>
  </si>
  <si>
    <t>Размер</t>
  </si>
  <si>
    <t>Наименование</t>
  </si>
  <si>
    <t>Стопцена евро/кв.м.</t>
  </si>
  <si>
    <t>Стопцена евро/шт.</t>
  </si>
  <si>
    <t>Материалы для укладки тротуарного кирпича и природного камня</t>
  </si>
  <si>
    <t>Мешок, кг</t>
  </si>
  <si>
    <t>Цена, руб.</t>
  </si>
  <si>
    <t>Склад</t>
  </si>
  <si>
    <t>Подстилающий слой</t>
  </si>
  <si>
    <t>TNM-flex</t>
  </si>
  <si>
    <t>Клеевой трассовый раствор для укладки брусчатки и плит из натурального камня</t>
  </si>
  <si>
    <t>склад Пирогово</t>
  </si>
  <si>
    <t>TDM</t>
  </si>
  <si>
    <t>Трассовый дренажный раствор</t>
  </si>
  <si>
    <t>Фиксирующий слой</t>
  </si>
  <si>
    <t>TNH-flex</t>
  </si>
  <si>
    <t xml:space="preserve">Трассовый раствор-шлам для повышения адгезии природного камня </t>
  </si>
  <si>
    <t>Затирка швов брусчатки - водонепроницаемая</t>
  </si>
  <si>
    <t>PFN30</t>
  </si>
  <si>
    <t xml:space="preserve">Раствор для заполнения швов брусчатки, антрацит                                                          </t>
  </si>
  <si>
    <t xml:space="preserve">Раствор для заполнения швов брусчатки, светло-серый                                                 </t>
  </si>
  <si>
    <t xml:space="preserve">Раствор для заполнения швов брусчатки, бежевый                                                          </t>
  </si>
  <si>
    <t xml:space="preserve">Раствор для заполнения швов брусчатки, темно-коричневый                                 </t>
  </si>
  <si>
    <t>склад Ногинск</t>
  </si>
  <si>
    <t>TFP</t>
  </si>
  <si>
    <t>Трассовый раствор для заполнения швов для многоугольных плит, серый</t>
  </si>
  <si>
    <t>Трассовый раствор для заполнения швов для многоугольных плит, белый</t>
  </si>
  <si>
    <t>Трассовый раствор для заполнения швов для многоугольных плит, антрацит</t>
  </si>
  <si>
    <t>Трассовый раствор для заполнения швов для многоугольных плит, кремово-желтый</t>
  </si>
  <si>
    <t>Трассовый раствор для заполнения швов для многоугольных плит, коричневый</t>
  </si>
  <si>
    <t>Трассовый раствор для заполнения швов для многоугольных плит, тёмно-коричневый</t>
  </si>
  <si>
    <t>Затирка швов брусчатки - водопроницаемая</t>
  </si>
  <si>
    <t>FUS</t>
  </si>
  <si>
    <t>Модифицированный песок для заполнения швов, цвет темно-песочный</t>
  </si>
  <si>
    <t>PFK</t>
  </si>
  <si>
    <t>Водопроницаемый раствор для заполнения швов плит из крупноформатного керамогранита, клинкерной брусчатки и брусчатки из натурального камня "L", цвет черный, упак.15 кг</t>
  </si>
  <si>
    <t>Водопроницаемый раствор для заполнения швов плит из крупноформатного керамогранита, клинкерной брусчатки и брусчатки из натурального камня "L", цвет серый, упак.15 кг</t>
  </si>
  <si>
    <t>Водопроницаемый раствор для заполнения швов плит из крупноформатного керамогранита, клинкерной брусчатки и брусчатки из натурального камня "L", цвет сланцево-серый, упак.15 кг.</t>
  </si>
  <si>
    <t>Водопроницаемый раствор для заполнения швов плит из крупноформатного керамогранита, клинкерной брусчатки и брусчатки из натурального камня "L", цвет песочный, упак.15 кг.</t>
  </si>
  <si>
    <t>PF-S sa</t>
  </si>
  <si>
    <t>Минеральный компонент для изготовления водопроницаемых швов, песочный</t>
  </si>
  <si>
    <t>PF-S ba</t>
  </si>
  <si>
    <t>Минеральный компонент для изготовления водопроницаемых швов, базальт</t>
  </si>
  <si>
    <t>PF-S stg</t>
  </si>
  <si>
    <t>Минеральный компонент для изготовления водопроницаемых швов, каменно-серый</t>
  </si>
  <si>
    <t>Внимание:</t>
  </si>
  <si>
    <t>Количество плитки в 1 кв.м. указано с учетом шва около 6 мм. При меньших размерах шва, требуется большее количество на м2.</t>
  </si>
  <si>
    <t>Заказ кратно упаковкам в штуках.</t>
  </si>
  <si>
    <t>При размещении заказа указать: номер артикула, размер, наименование, кол-во.</t>
  </si>
  <si>
    <t>Обязательно уточнять наличие на складе завода-изготовителя перед оплатой. Акция действительна пока товар есть на складе завода-изготовителя.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</si>
</sst>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0.000"/>
    <numFmt numFmtId="165" formatCode="#,##0.00&quot;р.&quot;"/>
    <numFmt numFmtId="166" formatCode="_-* #,##0.00[$р.-419]_-;\-* #,##0.00[$р.-419]_-;_-* &quot;-&quot;??[$р.-419]_-;_-@"/>
    <numFmt numFmtId="167" formatCode="_-* #,##0.00&quot;р.&quot;_-;\-* #,##0.00&quot;р.&quot;_-;_-* &quot;-&quot;??&quot;р.&quot;_-;_-@"/>
    <numFmt numFmtId="168" formatCode="#,##0.00\ [$€-1]"/>
    <numFmt numFmtId="169" formatCode="_-* #,##0.00\ [$€-1]_-;\-* #,##0.00\ [$€-1]_-;_-* &quot;-&quot;??\ [$€-1]_-;_-@"/>
    <numFmt numFmtId="170" formatCode="#,##0.00_р_."/>
  </numFmts>
  <fonts count="24">
    <font>
      <sz val="11.0"/>
      <color theme="1"/>
      <name val="Calibri"/>
      <scheme val="minor"/>
    </font>
    <font>
      <b/>
      <sz val="22.0"/>
      <color theme="1"/>
      <name val="Arial Black"/>
    </font>
    <font>
      <b/>
      <sz val="10.0"/>
      <color theme="1"/>
      <name val="Arial"/>
    </font>
    <font>
      <b/>
      <sz val="18.0"/>
      <color theme="1"/>
      <name val="Arial Black"/>
    </font>
    <font>
      <b/>
      <sz val="13.0"/>
      <color theme="1"/>
      <name val="Arial Black"/>
    </font>
    <font>
      <b/>
      <sz val="16.0"/>
      <color rgb="FFFF0000"/>
      <name val="Arial Black"/>
    </font>
    <font/>
    <font>
      <b/>
      <sz val="9.0"/>
      <color theme="1"/>
      <name val="Arial"/>
    </font>
    <font>
      <b/>
      <sz val="9.0"/>
      <color rgb="FF000000"/>
      <name val="Arial"/>
    </font>
    <font>
      <b/>
      <sz val="10.0"/>
      <color rgb="FFFF0000"/>
      <name val="Arial"/>
    </font>
    <font>
      <sz val="10.0"/>
      <color theme="1"/>
      <name val="Arial"/>
    </font>
    <font>
      <sz val="10.0"/>
      <color rgb="FF000000"/>
      <name val="Arial"/>
    </font>
    <font>
      <b/>
      <sz val="10.0"/>
      <color rgb="FF000000"/>
      <name val="Arial"/>
    </font>
    <font>
      <sz val="11.0"/>
      <color theme="1"/>
      <name val="Calibri"/>
    </font>
    <font>
      <b/>
      <sz val="9.0"/>
      <color theme="1"/>
      <name val="Arimo"/>
    </font>
    <font>
      <b/>
      <sz val="12.0"/>
      <color theme="1"/>
      <name val="Arial"/>
    </font>
    <font>
      <sz val="9.0"/>
      <color theme="1"/>
      <name val="Arimo"/>
    </font>
    <font>
      <sz val="9.0"/>
      <color theme="1"/>
      <name val="Arial"/>
    </font>
    <font>
      <sz val="11.0"/>
      <color theme="1"/>
      <name val="Times New Roman"/>
    </font>
    <font>
      <b/>
      <i/>
      <u/>
      <sz val="10.0"/>
      <color theme="1"/>
      <name val="Arial"/>
    </font>
    <font>
      <i/>
      <sz val="10.0"/>
      <color rgb="FFFF0000"/>
      <name val="Arial"/>
    </font>
    <font>
      <i/>
      <sz val="10.0"/>
      <color theme="1"/>
      <name val="Arial"/>
    </font>
    <font>
      <b/>
      <i/>
      <sz val="10.0"/>
      <color theme="1"/>
      <name val="Arial"/>
    </font>
    <font>
      <sz val="10.0"/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CCFF99"/>
        <bgColor rgb="FFCCFF99"/>
      </patternFill>
    </fill>
    <fill>
      <patternFill patternType="solid">
        <fgColor theme="0"/>
        <bgColor theme="0"/>
      </patternFill>
    </fill>
    <fill>
      <patternFill patternType="solid">
        <fgColor rgb="FF66FFFF"/>
        <bgColor rgb="FF66FFFF"/>
      </patternFill>
    </fill>
  </fills>
  <borders count="46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16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center" vertical="center"/>
    </xf>
    <xf borderId="0" fillId="0" fontId="3" numFmtId="0" xfId="0" applyAlignment="1" applyFont="1">
      <alignment horizontal="center" shrinkToFit="0" vertical="center" wrapText="1"/>
    </xf>
    <xf borderId="0" fillId="0" fontId="4" numFmtId="0" xfId="0" applyAlignment="1" applyFont="1">
      <alignment horizontal="center" vertical="center"/>
    </xf>
    <xf borderId="1" fillId="2" fontId="5" numFmtId="0" xfId="0" applyAlignment="1" applyBorder="1" applyFill="1" applyFont="1">
      <alignment horizontal="center" vertical="center"/>
    </xf>
    <xf borderId="2" fillId="0" fontId="6" numFmtId="0" xfId="0" applyBorder="1" applyFont="1"/>
    <xf borderId="3" fillId="0" fontId="6" numFmtId="0" xfId="0" applyBorder="1" applyFont="1"/>
    <xf borderId="4" fillId="3" fontId="7" numFmtId="0" xfId="0" applyAlignment="1" applyBorder="1" applyFill="1" applyFont="1">
      <alignment horizontal="center" shrinkToFit="0" vertical="center" wrapText="1"/>
    </xf>
    <xf borderId="4" fillId="3" fontId="8" numFmtId="0" xfId="0" applyAlignment="1" applyBorder="1" applyFont="1">
      <alignment horizontal="center" shrinkToFit="0" vertical="center" wrapText="1"/>
    </xf>
    <xf borderId="4" fillId="3" fontId="7" numFmtId="0" xfId="0" applyAlignment="1" applyBorder="1" applyFont="1">
      <alignment horizontal="center" vertical="center"/>
    </xf>
    <xf borderId="4" fillId="3" fontId="7" numFmtId="164" xfId="0" applyAlignment="1" applyBorder="1" applyFont="1" applyNumberFormat="1">
      <alignment horizontal="center" shrinkToFit="0" vertical="center" wrapText="1"/>
    </xf>
    <xf borderId="5" fillId="3" fontId="8" numFmtId="0" xfId="0" applyAlignment="1" applyBorder="1" applyFont="1">
      <alignment horizontal="center" shrinkToFit="0" vertical="center" wrapText="1"/>
    </xf>
    <xf borderId="4" fillId="2" fontId="9" numFmtId="165" xfId="0" applyAlignment="1" applyBorder="1" applyFont="1" applyNumberFormat="1">
      <alignment horizontal="center" shrinkToFit="0" vertical="center" wrapText="1"/>
    </xf>
    <xf borderId="6" fillId="4" fontId="2" numFmtId="0" xfId="0" applyAlignment="1" applyBorder="1" applyFill="1" applyFont="1">
      <alignment horizontal="center" shrinkToFit="0" vertical="center" wrapText="1"/>
    </xf>
    <xf borderId="6" fillId="4" fontId="2" numFmtId="0" xfId="0" applyAlignment="1" applyBorder="1" applyFont="1">
      <alignment horizontal="left" shrinkToFit="0" vertical="center" wrapText="1"/>
    </xf>
    <xf borderId="6" fillId="4" fontId="10" numFmtId="0" xfId="0" applyAlignment="1" applyBorder="1" applyFont="1">
      <alignment horizontal="center" vertical="center"/>
    </xf>
    <xf borderId="6" fillId="4" fontId="10" numFmtId="2" xfId="0" applyAlignment="1" applyBorder="1" applyFont="1" applyNumberFormat="1">
      <alignment horizontal="center" shrinkToFit="0" vertical="center" wrapText="1"/>
    </xf>
    <xf borderId="6" fillId="4" fontId="11" numFmtId="0" xfId="0" applyAlignment="1" applyBorder="1" applyFont="1">
      <alignment horizontal="center" shrinkToFit="0" vertical="center" wrapText="1"/>
    </xf>
    <xf borderId="7" fillId="2" fontId="9" numFmtId="166" xfId="0" applyAlignment="1" applyBorder="1" applyFont="1" applyNumberFormat="1">
      <alignment horizontal="center" shrinkToFit="0" vertical="center" wrapText="1"/>
    </xf>
    <xf borderId="6" fillId="2" fontId="9" numFmtId="167" xfId="0" applyAlignment="1" applyBorder="1" applyFont="1" applyNumberFormat="1">
      <alignment horizontal="center" vertical="center"/>
    </xf>
    <xf borderId="8" fillId="4" fontId="2" numFmtId="0" xfId="0" applyAlignment="1" applyBorder="1" applyFont="1">
      <alignment horizontal="center" shrinkToFit="0" vertical="center" wrapText="1"/>
    </xf>
    <xf borderId="8" fillId="4" fontId="2" numFmtId="0" xfId="0" applyAlignment="1" applyBorder="1" applyFont="1">
      <alignment horizontal="left" shrinkToFit="0" vertical="center" wrapText="1"/>
    </xf>
    <xf borderId="8" fillId="4" fontId="10" numFmtId="0" xfId="0" applyAlignment="1" applyBorder="1" applyFont="1">
      <alignment horizontal="center" vertical="center"/>
    </xf>
    <xf borderId="8" fillId="4" fontId="10" numFmtId="2" xfId="0" applyAlignment="1" applyBorder="1" applyFont="1" applyNumberFormat="1">
      <alignment horizontal="center" shrinkToFit="0" vertical="center" wrapText="1"/>
    </xf>
    <xf borderId="8" fillId="4" fontId="11" numFmtId="0" xfId="0" applyAlignment="1" applyBorder="1" applyFont="1">
      <alignment horizontal="center" shrinkToFit="0" vertical="center" wrapText="1"/>
    </xf>
    <xf borderId="9" fillId="2" fontId="9" numFmtId="166" xfId="0" applyAlignment="1" applyBorder="1" applyFont="1" applyNumberFormat="1">
      <alignment horizontal="center" shrinkToFit="0" vertical="center" wrapText="1"/>
    </xf>
    <xf borderId="8" fillId="2" fontId="9" numFmtId="167" xfId="0" applyAlignment="1" applyBorder="1" applyFont="1" applyNumberFormat="1">
      <alignment horizontal="center" vertical="center"/>
    </xf>
    <xf borderId="10" fillId="4" fontId="2" numFmtId="0" xfId="0" applyAlignment="1" applyBorder="1" applyFont="1">
      <alignment horizontal="center" shrinkToFit="0" vertical="center" wrapText="1"/>
    </xf>
    <xf borderId="10" fillId="4" fontId="12" numFmtId="0" xfId="0" applyAlignment="1" applyBorder="1" applyFont="1">
      <alignment shrinkToFit="0" vertical="center" wrapText="1"/>
    </xf>
    <xf borderId="10" fillId="4" fontId="12" numFmtId="0" xfId="0" applyAlignment="1" applyBorder="1" applyFont="1">
      <alignment horizontal="center" shrinkToFit="0" vertical="center" wrapText="1"/>
    </xf>
    <xf borderId="10" fillId="4" fontId="10" numFmtId="0" xfId="0" applyAlignment="1" applyBorder="1" applyFont="1">
      <alignment horizontal="center" vertical="center"/>
    </xf>
    <xf borderId="10" fillId="4" fontId="10" numFmtId="2" xfId="0" applyAlignment="1" applyBorder="1" applyFont="1" applyNumberFormat="1">
      <alignment horizontal="center" shrinkToFit="0" vertical="center" wrapText="1"/>
    </xf>
    <xf borderId="10" fillId="4" fontId="11" numFmtId="0" xfId="0" applyAlignment="1" applyBorder="1" applyFont="1">
      <alignment horizontal="center" shrinkToFit="0" vertical="center" wrapText="1"/>
    </xf>
    <xf borderId="11" fillId="2" fontId="9" numFmtId="166" xfId="0" applyAlignment="1" applyBorder="1" applyFont="1" applyNumberFormat="1">
      <alignment horizontal="center" shrinkToFit="0" vertical="center" wrapText="1"/>
    </xf>
    <xf borderId="10" fillId="2" fontId="9" numFmtId="167" xfId="0" applyAlignment="1" applyBorder="1" applyFont="1" applyNumberFormat="1">
      <alignment vertical="center"/>
    </xf>
    <xf borderId="6" fillId="2" fontId="9" numFmtId="166" xfId="0" applyAlignment="1" applyBorder="1" applyFont="1" applyNumberFormat="1">
      <alignment horizontal="center" shrinkToFit="0" vertical="center" wrapText="1"/>
    </xf>
    <xf borderId="8" fillId="2" fontId="9" numFmtId="166" xfId="0" applyAlignment="1" applyBorder="1" applyFont="1" applyNumberFormat="1">
      <alignment horizontal="center" shrinkToFit="0" vertical="center" wrapText="1"/>
    </xf>
    <xf borderId="12" fillId="0" fontId="2" numFmtId="0" xfId="0" applyAlignment="1" applyBorder="1" applyFont="1">
      <alignment horizontal="center" shrinkToFit="0" vertical="center" wrapText="1"/>
    </xf>
    <xf borderId="13" fillId="4" fontId="2" numFmtId="0" xfId="0" applyAlignment="1" applyBorder="1" applyFont="1">
      <alignment horizontal="left" shrinkToFit="0" vertical="center" wrapText="1"/>
    </xf>
    <xf borderId="14" fillId="0" fontId="12" numFmtId="0" xfId="0" applyAlignment="1" applyBorder="1" applyFont="1">
      <alignment horizontal="center" shrinkToFit="0" vertical="center" wrapText="1"/>
    </xf>
    <xf borderId="12" fillId="0" fontId="10" numFmtId="0" xfId="0" applyAlignment="1" applyBorder="1" applyFont="1">
      <alignment horizontal="center" vertical="center"/>
    </xf>
    <xf borderId="12" fillId="0" fontId="10" numFmtId="2" xfId="0" applyAlignment="1" applyBorder="1" applyFont="1" applyNumberFormat="1">
      <alignment horizontal="center" shrinkToFit="0" vertical="center" wrapText="1"/>
    </xf>
    <xf borderId="12" fillId="0" fontId="11" numFmtId="0" xfId="0" applyAlignment="1" applyBorder="1" applyFont="1">
      <alignment horizontal="center" shrinkToFit="0" vertical="center" wrapText="1"/>
    </xf>
    <xf borderId="13" fillId="2" fontId="9" numFmtId="166" xfId="0" applyAlignment="1" applyBorder="1" applyFont="1" applyNumberFormat="1">
      <alignment horizontal="center" shrinkToFit="0" vertical="center" wrapText="1"/>
    </xf>
    <xf borderId="0" fillId="0" fontId="13" numFmtId="165" xfId="0" applyFont="1" applyNumberFormat="1"/>
    <xf borderId="15" fillId="4" fontId="11" numFmtId="0" xfId="0" applyAlignment="1" applyBorder="1" applyFont="1">
      <alignment horizontal="center" shrinkToFit="0" vertical="center" wrapText="1"/>
    </xf>
    <xf borderId="7" fillId="2" fontId="9" numFmtId="168" xfId="0" applyAlignment="1" applyBorder="1" applyFont="1" applyNumberFormat="1">
      <alignment horizontal="center" shrinkToFit="0" vertical="center" wrapText="1"/>
    </xf>
    <xf borderId="6" fillId="2" fontId="9" numFmtId="169" xfId="0" applyAlignment="1" applyBorder="1" applyFont="1" applyNumberFormat="1">
      <alignment horizontal="center" vertical="center"/>
    </xf>
    <xf borderId="9" fillId="4" fontId="11" numFmtId="0" xfId="0" applyAlignment="1" applyBorder="1" applyFont="1">
      <alignment horizontal="center" shrinkToFit="0" vertical="center" wrapText="1"/>
    </xf>
    <xf borderId="9" fillId="2" fontId="9" numFmtId="168" xfId="0" applyAlignment="1" applyBorder="1" applyFont="1" applyNumberFormat="1">
      <alignment horizontal="center" shrinkToFit="0" vertical="center" wrapText="1"/>
    </xf>
    <xf borderId="8" fillId="2" fontId="9" numFmtId="169" xfId="0" applyAlignment="1" applyBorder="1" applyFont="1" applyNumberFormat="1">
      <alignment horizontal="center" vertical="center"/>
    </xf>
    <xf borderId="16" fillId="4" fontId="11" numFmtId="0" xfId="0" applyAlignment="1" applyBorder="1" applyFont="1">
      <alignment horizontal="center" shrinkToFit="0" vertical="center" wrapText="1"/>
    </xf>
    <xf borderId="11" fillId="2" fontId="9" numFmtId="168" xfId="0" applyAlignment="1" applyBorder="1" applyFont="1" applyNumberFormat="1">
      <alignment horizontal="center" shrinkToFit="0" vertical="center" wrapText="1"/>
    </xf>
    <xf borderId="10" fillId="2" fontId="9" numFmtId="169" xfId="0" applyAlignment="1" applyBorder="1" applyFont="1" applyNumberFormat="1">
      <alignment vertical="center"/>
    </xf>
    <xf borderId="6" fillId="2" fontId="9" numFmtId="168" xfId="0" applyAlignment="1" applyBorder="1" applyFont="1" applyNumberFormat="1">
      <alignment horizontal="center" shrinkToFit="0" vertical="center" wrapText="1"/>
    </xf>
    <xf borderId="17" fillId="2" fontId="9" numFmtId="169" xfId="0" applyAlignment="1" applyBorder="1" applyFont="1" applyNumberFormat="1">
      <alignment horizontal="center" vertical="center"/>
    </xf>
    <xf borderId="8" fillId="2" fontId="9" numFmtId="168" xfId="0" applyAlignment="1" applyBorder="1" applyFont="1" applyNumberFormat="1">
      <alignment horizontal="center" shrinkToFit="0" vertical="center" wrapText="1"/>
    </xf>
    <xf borderId="18" fillId="2" fontId="9" numFmtId="169" xfId="0" applyAlignment="1" applyBorder="1" applyFont="1" applyNumberFormat="1">
      <alignment horizontal="center" vertical="center"/>
    </xf>
    <xf borderId="19" fillId="0" fontId="11" numFmtId="0" xfId="0" applyAlignment="1" applyBorder="1" applyFont="1">
      <alignment horizontal="center" shrinkToFit="0" vertical="center" wrapText="1"/>
    </xf>
    <xf borderId="13" fillId="2" fontId="9" numFmtId="168" xfId="0" applyAlignment="1" applyBorder="1" applyFont="1" applyNumberFormat="1">
      <alignment horizontal="center" shrinkToFit="0" vertical="center" wrapText="1"/>
    </xf>
    <xf borderId="20" fillId="2" fontId="9" numFmtId="169" xfId="0" applyAlignment="1" applyBorder="1" applyFont="1" applyNumberFormat="1">
      <alignment vertical="center"/>
    </xf>
    <xf borderId="0" fillId="0" fontId="2" numFmtId="0" xfId="0" applyAlignment="1" applyFont="1">
      <alignment horizontal="center" shrinkToFit="0" vertical="center" wrapText="1"/>
    </xf>
    <xf borderId="21" fillId="4" fontId="2" numFmtId="0" xfId="0" applyAlignment="1" applyBorder="1" applyFont="1">
      <alignment horizontal="left" shrinkToFit="0" vertical="center" wrapText="1"/>
    </xf>
    <xf borderId="0" fillId="0" fontId="12" numFmtId="0" xfId="0" applyAlignment="1" applyFont="1">
      <alignment horizontal="center" shrinkToFit="0" vertical="center" wrapText="1"/>
    </xf>
    <xf borderId="0" fillId="0" fontId="10" numFmtId="0" xfId="0" applyAlignment="1" applyFont="1">
      <alignment horizontal="center" vertical="center"/>
    </xf>
    <xf borderId="0" fillId="0" fontId="10" numFmtId="2" xfId="0" applyAlignment="1" applyFont="1" applyNumberFormat="1">
      <alignment horizontal="center" shrinkToFit="0" vertical="center" wrapText="1"/>
    </xf>
    <xf borderId="0" fillId="0" fontId="11" numFmtId="0" xfId="0" applyAlignment="1" applyFont="1">
      <alignment horizontal="center" shrinkToFit="0" vertical="center" wrapText="1"/>
    </xf>
    <xf borderId="0" fillId="0" fontId="9" numFmtId="169" xfId="0" applyAlignment="1" applyFont="1" applyNumberFormat="1">
      <alignment vertical="center"/>
    </xf>
    <xf borderId="22" fillId="4" fontId="3" numFmtId="0" xfId="0" applyAlignment="1" applyBorder="1" applyFont="1">
      <alignment horizontal="center" vertical="center"/>
    </xf>
    <xf borderId="23" fillId="0" fontId="6" numFmtId="0" xfId="0" applyBorder="1" applyFont="1"/>
    <xf borderId="24" fillId="0" fontId="6" numFmtId="0" xfId="0" applyBorder="1" applyFont="1"/>
    <xf borderId="1" fillId="4" fontId="7" numFmtId="0" xfId="0" applyAlignment="1" applyBorder="1" applyFont="1">
      <alignment horizontal="center" shrinkToFit="0" vertical="center" wrapText="1"/>
    </xf>
    <xf borderId="4" fillId="4" fontId="7" numFmtId="0" xfId="0" applyAlignment="1" applyBorder="1" applyFont="1">
      <alignment horizontal="center" shrinkToFit="0" vertical="center" wrapText="1"/>
    </xf>
    <xf borderId="5" fillId="4" fontId="14" numFmtId="2" xfId="0" applyAlignment="1" applyBorder="1" applyFont="1" applyNumberFormat="1">
      <alignment horizontal="center" shrinkToFit="0" vertical="center" wrapText="1"/>
    </xf>
    <xf borderId="4" fillId="4" fontId="14" numFmtId="2" xfId="0" applyAlignment="1" applyBorder="1" applyFont="1" applyNumberFormat="1">
      <alignment horizontal="center" shrinkToFit="0" vertical="center" wrapText="1"/>
    </xf>
    <xf borderId="1" fillId="4" fontId="15" numFmtId="0" xfId="0" applyAlignment="1" applyBorder="1" applyFont="1">
      <alignment horizontal="left" vertical="center"/>
    </xf>
    <xf borderId="25" fillId="5" fontId="16" numFmtId="0" xfId="0" applyAlignment="1" applyBorder="1" applyFill="1" applyFont="1">
      <alignment horizontal="center" vertical="center"/>
    </xf>
    <xf borderId="26" fillId="5" fontId="14" numFmtId="0" xfId="0" applyAlignment="1" applyBorder="1" applyFont="1">
      <alignment horizontal="center" shrinkToFit="0" vertical="center" wrapText="1"/>
    </xf>
    <xf borderId="27" fillId="5" fontId="17" numFmtId="0" xfId="0" applyAlignment="1" applyBorder="1" applyFont="1">
      <alignment horizontal="left" shrinkToFit="0" vertical="center" wrapText="1"/>
    </xf>
    <xf borderId="28" fillId="0" fontId="6" numFmtId="0" xfId="0" applyBorder="1" applyFont="1"/>
    <xf borderId="29" fillId="0" fontId="6" numFmtId="0" xfId="0" applyBorder="1" applyFont="1"/>
    <xf borderId="15" fillId="5" fontId="16" numFmtId="0" xfId="0" applyAlignment="1" applyBorder="1" applyFont="1">
      <alignment horizontal="center" vertical="center"/>
    </xf>
    <xf borderId="15" fillId="5" fontId="16" numFmtId="2" xfId="0" applyAlignment="1" applyBorder="1" applyFont="1" applyNumberFormat="1">
      <alignment horizontal="center" vertical="center"/>
    </xf>
    <xf borderId="6" fillId="5" fontId="14" numFmtId="2" xfId="0" applyAlignment="1" applyBorder="1" applyFont="1" applyNumberFormat="1">
      <alignment vertical="center"/>
    </xf>
    <xf borderId="30" fillId="5" fontId="16" numFmtId="0" xfId="0" applyAlignment="1" applyBorder="1" applyFont="1">
      <alignment horizontal="center" vertical="center"/>
    </xf>
    <xf borderId="31" fillId="5" fontId="7" numFmtId="0" xfId="0" applyAlignment="1" applyBorder="1" applyFont="1">
      <alignment horizontal="center" vertical="center"/>
    </xf>
    <xf borderId="32" fillId="5" fontId="17" numFmtId="0" xfId="0" applyAlignment="1" applyBorder="1" applyFont="1">
      <alignment horizontal="left" shrinkToFit="0" vertical="center" wrapText="1"/>
    </xf>
    <xf borderId="14" fillId="0" fontId="6" numFmtId="0" xfId="0" applyBorder="1" applyFont="1"/>
    <xf borderId="33" fillId="0" fontId="6" numFmtId="0" xfId="0" applyBorder="1" applyFont="1"/>
    <xf borderId="11" fillId="5" fontId="17" numFmtId="0" xfId="0" applyAlignment="1" applyBorder="1" applyFont="1">
      <alignment horizontal="center" vertical="center"/>
    </xf>
    <xf borderId="11" fillId="5" fontId="16" numFmtId="2" xfId="0" applyAlignment="1" applyBorder="1" applyFont="1" applyNumberFormat="1">
      <alignment horizontal="center" vertical="center"/>
    </xf>
    <xf borderId="13" fillId="5" fontId="14" numFmtId="2" xfId="0" applyAlignment="1" applyBorder="1" applyFont="1" applyNumberFormat="1">
      <alignment vertical="center"/>
    </xf>
    <xf borderId="34" fillId="5" fontId="17" numFmtId="0" xfId="0" applyAlignment="1" applyBorder="1" applyFont="1">
      <alignment horizontal="center" shrinkToFit="0" vertical="center" wrapText="1"/>
    </xf>
    <xf borderId="35" fillId="5" fontId="7" numFmtId="0" xfId="0" applyAlignment="1" applyBorder="1" applyFont="1">
      <alignment horizontal="center" shrinkToFit="0" vertical="center" wrapText="1"/>
    </xf>
    <xf borderId="1" fillId="5" fontId="17" numFmtId="0" xfId="0" applyAlignment="1" applyBorder="1" applyFont="1">
      <alignment horizontal="left" shrinkToFit="0" vertical="center" wrapText="1"/>
    </xf>
    <xf borderId="5" fillId="5" fontId="17" numFmtId="0" xfId="0" applyAlignment="1" applyBorder="1" applyFont="1">
      <alignment horizontal="center" shrinkToFit="0" vertical="center" wrapText="1"/>
    </xf>
    <xf borderId="5" fillId="5" fontId="16" numFmtId="170" xfId="0" applyAlignment="1" applyBorder="1" applyFont="1" applyNumberFormat="1">
      <alignment horizontal="center" shrinkToFit="0" vertical="center" wrapText="1"/>
    </xf>
    <xf borderId="4" fillId="5" fontId="14" numFmtId="2" xfId="0" applyAlignment="1" applyBorder="1" applyFont="1" applyNumberFormat="1">
      <alignment vertical="center"/>
    </xf>
    <xf borderId="25" fillId="5" fontId="17" numFmtId="0" xfId="0" applyAlignment="1" applyBorder="1" applyFont="1">
      <alignment horizontal="center" shrinkToFit="0" vertical="center" wrapText="1"/>
    </xf>
    <xf borderId="26" fillId="5" fontId="7" numFmtId="0" xfId="0" applyAlignment="1" applyBorder="1" applyFont="1">
      <alignment horizontal="center" shrinkToFit="0" vertical="center" wrapText="1"/>
    </xf>
    <xf borderId="15" fillId="5" fontId="17" numFmtId="0" xfId="0" applyAlignment="1" applyBorder="1" applyFont="1">
      <alignment horizontal="center" shrinkToFit="0" vertical="center" wrapText="1"/>
    </xf>
    <xf borderId="15" fillId="5" fontId="16" numFmtId="170" xfId="0" applyAlignment="1" applyBorder="1" applyFont="1" applyNumberFormat="1">
      <alignment horizontal="center" shrinkToFit="0" vertical="center" wrapText="1"/>
    </xf>
    <xf borderId="36" fillId="5" fontId="17" numFmtId="0" xfId="0" applyAlignment="1" applyBorder="1" applyFont="1">
      <alignment horizontal="center" shrinkToFit="0" vertical="center" wrapText="1"/>
    </xf>
    <xf borderId="37" fillId="5" fontId="7" numFmtId="0" xfId="0" applyAlignment="1" applyBorder="1" applyFont="1">
      <alignment horizontal="center" shrinkToFit="0" vertical="center" wrapText="1"/>
    </xf>
    <xf borderId="38" fillId="5" fontId="17" numFmtId="0" xfId="0" applyAlignment="1" applyBorder="1" applyFont="1">
      <alignment horizontal="left" shrinkToFit="0" vertical="center" wrapText="1"/>
    </xf>
    <xf borderId="39" fillId="0" fontId="6" numFmtId="0" xfId="0" applyBorder="1" applyFont="1"/>
    <xf borderId="40" fillId="0" fontId="6" numFmtId="0" xfId="0" applyBorder="1" applyFont="1"/>
    <xf borderId="9" fillId="5" fontId="17" numFmtId="0" xfId="0" applyAlignment="1" applyBorder="1" applyFont="1">
      <alignment horizontal="center" shrinkToFit="0" vertical="center" wrapText="1"/>
    </xf>
    <xf borderId="9" fillId="5" fontId="16" numFmtId="170" xfId="0" applyAlignment="1" applyBorder="1" applyFont="1" applyNumberFormat="1">
      <alignment horizontal="center" shrinkToFit="0" vertical="center" wrapText="1"/>
    </xf>
    <xf borderId="8" fillId="5" fontId="14" numFmtId="2" xfId="0" applyAlignment="1" applyBorder="1" applyFont="1" applyNumberFormat="1">
      <alignment vertical="center"/>
    </xf>
    <xf borderId="9" fillId="5" fontId="2" numFmtId="0" xfId="0" applyAlignment="1" applyBorder="1" applyFont="1">
      <alignment horizontal="center" vertical="center"/>
    </xf>
    <xf borderId="41" fillId="5" fontId="2" numFmtId="0" xfId="0" applyAlignment="1" applyBorder="1" applyFont="1">
      <alignment horizontal="center" vertical="center"/>
    </xf>
    <xf borderId="38" fillId="5" fontId="10" numFmtId="0" xfId="0" applyAlignment="1" applyBorder="1" applyFont="1">
      <alignment horizontal="left" vertical="center"/>
    </xf>
    <xf borderId="30" fillId="4" fontId="17" numFmtId="0" xfId="0" applyAlignment="1" applyBorder="1" applyFont="1">
      <alignment horizontal="center" shrinkToFit="0" vertical="center" wrapText="1"/>
    </xf>
    <xf borderId="31" fillId="4" fontId="7" numFmtId="0" xfId="0" applyAlignment="1" applyBorder="1" applyFont="1">
      <alignment horizontal="center" shrinkToFit="0" vertical="center" wrapText="1"/>
    </xf>
    <xf borderId="32" fillId="4" fontId="17" numFmtId="0" xfId="0" applyAlignment="1" applyBorder="1" applyFont="1">
      <alignment horizontal="left" shrinkToFit="0" vertical="center" wrapText="1"/>
    </xf>
    <xf borderId="11" fillId="4" fontId="17" numFmtId="0" xfId="0" applyAlignment="1" applyBorder="1" applyFont="1">
      <alignment horizontal="center" shrinkToFit="0" vertical="center" wrapText="1"/>
    </xf>
    <xf borderId="11" fillId="4" fontId="16" numFmtId="170" xfId="0" applyAlignment="1" applyBorder="1" applyFont="1" applyNumberFormat="1">
      <alignment horizontal="center" shrinkToFit="0" vertical="center" wrapText="1"/>
    </xf>
    <xf borderId="13" fillId="4" fontId="16" numFmtId="2" xfId="0" applyAlignment="1" applyBorder="1" applyFont="1" applyNumberFormat="1">
      <alignment vertical="center"/>
    </xf>
    <xf borderId="42" fillId="4" fontId="17" numFmtId="0" xfId="0" applyAlignment="1" applyBorder="1" applyFont="1">
      <alignment horizontal="center" shrinkToFit="0" vertical="center" wrapText="1"/>
    </xf>
    <xf borderId="43" fillId="4" fontId="7" numFmtId="0" xfId="0" applyAlignment="1" applyBorder="1" applyFont="1">
      <alignment horizontal="center" shrinkToFit="0" vertical="center" wrapText="1"/>
    </xf>
    <xf borderId="27" fillId="4" fontId="17" numFmtId="0" xfId="0" applyAlignment="1" applyBorder="1" applyFont="1">
      <alignment horizontal="left" shrinkToFit="0" vertical="center" wrapText="1"/>
    </xf>
    <xf borderId="44" fillId="4" fontId="17" numFmtId="0" xfId="0" applyAlignment="1" applyBorder="1" applyFont="1">
      <alignment horizontal="center" shrinkToFit="0" vertical="center" wrapText="1"/>
    </xf>
    <xf borderId="15" fillId="4" fontId="16" numFmtId="170" xfId="0" applyAlignment="1" applyBorder="1" applyFont="1" applyNumberFormat="1">
      <alignment horizontal="center" shrinkToFit="0" vertical="center" wrapText="1"/>
    </xf>
    <xf borderId="6" fillId="4" fontId="16" numFmtId="2" xfId="0" applyAlignment="1" applyBorder="1" applyFont="1" applyNumberFormat="1">
      <alignment vertical="center"/>
    </xf>
    <xf borderId="36" fillId="4" fontId="17" numFmtId="0" xfId="0" applyAlignment="1" applyBorder="1" applyFont="1">
      <alignment horizontal="center" shrinkToFit="0" vertical="center" wrapText="1"/>
    </xf>
    <xf borderId="37" fillId="4" fontId="7" numFmtId="0" xfId="0" applyAlignment="1" applyBorder="1" applyFont="1">
      <alignment horizontal="center" shrinkToFit="0" vertical="center" wrapText="1"/>
    </xf>
    <xf borderId="38" fillId="4" fontId="17" numFmtId="0" xfId="0" applyAlignment="1" applyBorder="1" applyFont="1">
      <alignment horizontal="left" shrinkToFit="0" vertical="center" wrapText="1"/>
    </xf>
    <xf borderId="9" fillId="4" fontId="17" numFmtId="0" xfId="0" applyAlignment="1" applyBorder="1" applyFont="1">
      <alignment horizontal="center" shrinkToFit="0" vertical="center" wrapText="1"/>
    </xf>
    <xf borderId="9" fillId="4" fontId="16" numFmtId="170" xfId="0" applyAlignment="1" applyBorder="1" applyFont="1" applyNumberFormat="1">
      <alignment horizontal="center" shrinkToFit="0" vertical="center" wrapText="1"/>
    </xf>
    <xf borderId="8" fillId="4" fontId="16" numFmtId="2" xfId="0" applyAlignment="1" applyBorder="1" applyFont="1" applyNumberFormat="1">
      <alignment vertical="center"/>
    </xf>
    <xf borderId="4" fillId="5" fontId="7" numFmtId="0" xfId="0" applyAlignment="1" applyBorder="1" applyFont="1">
      <alignment horizontal="center" shrinkToFit="0" vertical="center" wrapText="1"/>
    </xf>
    <xf borderId="5" fillId="5" fontId="17" numFmtId="170" xfId="0" applyAlignment="1" applyBorder="1" applyFont="1" applyNumberFormat="1">
      <alignment horizontal="center" shrinkToFit="0" vertical="center" wrapText="1"/>
    </xf>
    <xf borderId="4" fillId="5" fontId="7" numFmtId="2" xfId="0" applyAlignment="1" applyBorder="1" applyFont="1" applyNumberFormat="1">
      <alignment vertical="center"/>
    </xf>
    <xf borderId="45" fillId="5" fontId="17" numFmtId="0" xfId="0" applyAlignment="1" applyBorder="1" applyFont="1">
      <alignment horizontal="center" shrinkToFit="0" vertical="center" wrapText="1"/>
    </xf>
    <xf borderId="45" fillId="5" fontId="7" numFmtId="0" xfId="0" applyAlignment="1" applyBorder="1" applyFont="1">
      <alignment horizontal="center" shrinkToFit="0" vertical="center" wrapText="1"/>
    </xf>
    <xf borderId="8" fillId="5" fontId="17" numFmtId="0" xfId="0" applyAlignment="1" applyBorder="1" applyFont="1">
      <alignment horizontal="center" shrinkToFit="0" vertical="center" wrapText="1"/>
    </xf>
    <xf borderId="8" fillId="5" fontId="7" numFmtId="0" xfId="0" applyAlignment="1" applyBorder="1" applyFont="1">
      <alignment horizontal="center" shrinkToFit="0" vertical="center" wrapText="1"/>
    </xf>
    <xf borderId="13" fillId="5" fontId="17" numFmtId="0" xfId="0" applyAlignment="1" applyBorder="1" applyFont="1">
      <alignment horizontal="center" shrinkToFit="0" vertical="center" wrapText="1"/>
    </xf>
    <xf borderId="11" fillId="5" fontId="16" numFmtId="170" xfId="0" applyAlignment="1" applyBorder="1" applyFont="1" applyNumberFormat="1">
      <alignment horizontal="center" shrinkToFit="0" vertical="center" wrapText="1"/>
    </xf>
    <xf borderId="27" fillId="0" fontId="18" numFmtId="0" xfId="0" applyAlignment="1" applyBorder="1" applyFont="1">
      <alignment horizontal="center" vertical="center"/>
    </xf>
    <xf borderId="15" fillId="4" fontId="7" numFmtId="0" xfId="0" applyAlignment="1" applyBorder="1" applyFont="1">
      <alignment horizontal="center" shrinkToFit="0" vertical="center" wrapText="1"/>
    </xf>
    <xf borderId="6" fillId="4" fontId="17" numFmtId="0" xfId="0" applyAlignment="1" applyBorder="1" applyFont="1">
      <alignment horizontal="center" shrinkToFit="0" vertical="center" wrapText="1"/>
    </xf>
    <xf borderId="38" fillId="0" fontId="18" numFmtId="0" xfId="0" applyAlignment="1" applyBorder="1" applyFont="1">
      <alignment horizontal="center" vertical="center"/>
    </xf>
    <xf borderId="9" fillId="4" fontId="7" numFmtId="0" xfId="0" applyAlignment="1" applyBorder="1" applyFont="1">
      <alignment horizontal="center" shrinkToFit="0" vertical="center" wrapText="1"/>
    </xf>
    <xf borderId="8" fillId="4" fontId="17" numFmtId="0" xfId="0" applyAlignment="1" applyBorder="1" applyFont="1">
      <alignment horizontal="center" shrinkToFit="0" vertical="center" wrapText="1"/>
    </xf>
    <xf borderId="32" fillId="0" fontId="18" numFmtId="0" xfId="0" applyAlignment="1" applyBorder="1" applyFont="1">
      <alignment horizontal="center" vertical="center"/>
    </xf>
    <xf borderId="11" fillId="4" fontId="7" numFmtId="0" xfId="0" applyAlignment="1" applyBorder="1" applyFont="1">
      <alignment horizontal="center" shrinkToFit="0" vertical="center" wrapText="1"/>
    </xf>
    <xf borderId="13" fillId="4" fontId="17" numFmtId="0" xfId="0" applyAlignment="1" applyBorder="1" applyFont="1">
      <alignment horizontal="center" shrinkToFit="0" vertical="center" wrapText="1"/>
    </xf>
    <xf borderId="0" fillId="0" fontId="19" numFmtId="49" xfId="0" applyAlignment="1" applyFont="1" applyNumberFormat="1">
      <alignment horizontal="center" vertical="center"/>
    </xf>
    <xf borderId="0" fillId="0" fontId="20" numFmtId="49" xfId="0" applyAlignment="1" applyFont="1" applyNumberFormat="1">
      <alignment horizontal="left" vertical="center"/>
    </xf>
    <xf borderId="0" fillId="0" fontId="21" numFmtId="0" xfId="0" applyAlignment="1" applyFont="1">
      <alignment horizontal="center" shrinkToFit="0" wrapText="1"/>
    </xf>
    <xf borderId="0" fillId="0" fontId="21" numFmtId="0" xfId="0" applyAlignment="1" applyFont="1">
      <alignment horizontal="center"/>
    </xf>
    <xf borderId="0" fillId="0" fontId="22" numFmtId="0" xfId="0" applyAlignment="1" applyFont="1">
      <alignment horizontal="center"/>
    </xf>
    <xf borderId="0" fillId="0" fontId="21" numFmtId="165" xfId="0" applyAlignment="1" applyFont="1" applyNumberFormat="1">
      <alignment horizontal="center" vertical="center"/>
    </xf>
    <xf borderId="0" fillId="0" fontId="21" numFmtId="49" xfId="0" applyAlignment="1" applyFont="1" applyNumberFormat="1">
      <alignment horizontal="left" shrinkToFit="0" vertical="center" wrapText="1"/>
    </xf>
    <xf borderId="0" fillId="0" fontId="21" numFmtId="49" xfId="0" applyAlignment="1" applyFont="1" applyNumberFormat="1">
      <alignment horizontal="left" vertical="center"/>
    </xf>
    <xf borderId="0" fillId="0" fontId="23" numFmtId="0" xfId="0" applyAlignment="1" applyFont="1">
      <alignment horizontal="left" vertical="center"/>
    </xf>
    <xf borderId="0" fillId="0" fontId="23" numFmtId="165" xfId="0" applyAlignment="1" applyFont="1" applyNumberFormat="1">
      <alignment horizontal="left" vertical="center"/>
    </xf>
    <xf borderId="0" fillId="0" fontId="21" numFmtId="0" xfId="0" applyAlignment="1" applyFont="1">
      <alignment horizontal="left" vertical="center"/>
    </xf>
    <xf borderId="0" fillId="0" fontId="10" numFmtId="0" xfId="0" applyAlignment="1" applyFont="1">
      <alignment horizontal="left"/>
    </xf>
    <xf borderId="0" fillId="0" fontId="10" numFmtId="164" xfId="0" applyAlignment="1" applyFont="1" applyNumberFormat="1">
      <alignment horizontal="left" vertical="center"/>
    </xf>
    <xf borderId="0" fillId="0" fontId="10" numFmtId="165" xfId="0" applyAlignment="1" applyFont="1" applyNumberForma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762000</xdr:colOff>
      <xdr:row>2</xdr:row>
      <xdr:rowOff>0</xdr:rowOff>
    </xdr:from>
    <xdr:ext cx="38100" cy="190500"/>
    <xdr:sp>
      <xdr:nvSpPr>
        <xdr:cNvPr id="3" name="Shape 3"/>
        <xdr:cNvSpPr txBox="1"/>
      </xdr:nvSpPr>
      <xdr:spPr>
        <a:xfrm>
          <a:off x="5346000" y="3684750"/>
          <a:ext cx="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1.43"/>
    <col customWidth="1" min="2" max="2" width="13.43"/>
    <col customWidth="1" min="3" max="3" width="29.14"/>
    <col customWidth="1" min="4" max="4" width="15.86"/>
    <col customWidth="1" min="5" max="5" width="9.86"/>
    <col customWidth="1" min="6" max="6" width="12.43"/>
    <col customWidth="1" min="7" max="7" width="12.29"/>
    <col customWidth="1" min="8" max="9" width="14.0"/>
    <col customWidth="1" min="10" max="10" width="14.86"/>
    <col customWidth="1" min="11" max="26" width="8.71"/>
  </cols>
  <sheetData>
    <row r="1">
      <c r="A1" s="1" t="s">
        <v>0</v>
      </c>
    </row>
    <row r="2">
      <c r="A2" s="2" t="s">
        <v>1</v>
      </c>
    </row>
    <row r="3" ht="43.5" customHeight="1">
      <c r="A3" s="3" t="s">
        <v>2</v>
      </c>
    </row>
    <row r="4" ht="26.25" customHeight="1">
      <c r="A4" s="4" t="s">
        <v>3</v>
      </c>
    </row>
    <row r="5" ht="12.75" customHeight="1">
      <c r="A5" s="4"/>
      <c r="B5" s="4"/>
      <c r="C5" s="4"/>
      <c r="D5" s="4"/>
      <c r="E5" s="4"/>
      <c r="F5" s="4"/>
      <c r="G5" s="4"/>
      <c r="H5" s="4"/>
      <c r="I5" s="4"/>
      <c r="J5" s="4"/>
    </row>
    <row r="6" ht="28.5" customHeight="1">
      <c r="A6" s="5" t="s">
        <v>4</v>
      </c>
      <c r="B6" s="6"/>
      <c r="C6" s="6"/>
      <c r="D6" s="6"/>
      <c r="E6" s="6"/>
      <c r="F6" s="6"/>
      <c r="G6" s="6"/>
      <c r="H6" s="6"/>
      <c r="I6" s="6"/>
      <c r="J6" s="7"/>
    </row>
    <row r="7" ht="30.75" customHeight="1">
      <c r="A7" s="8" t="s">
        <v>5</v>
      </c>
      <c r="B7" s="8" t="s">
        <v>6</v>
      </c>
      <c r="C7" s="9" t="s">
        <v>7</v>
      </c>
      <c r="D7" s="9" t="s">
        <v>8</v>
      </c>
      <c r="E7" s="10" t="s">
        <v>9</v>
      </c>
      <c r="F7" s="11" t="s">
        <v>10</v>
      </c>
      <c r="G7" s="9" t="s">
        <v>11</v>
      </c>
      <c r="H7" s="12" t="s">
        <v>12</v>
      </c>
      <c r="I7" s="13" t="s">
        <v>13</v>
      </c>
      <c r="J7" s="13" t="s">
        <v>14</v>
      </c>
    </row>
    <row r="8" ht="20.25" customHeight="1">
      <c r="A8" s="14" t="s">
        <v>15</v>
      </c>
      <c r="B8" s="14" t="s">
        <v>16</v>
      </c>
      <c r="C8" s="15" t="s">
        <v>17</v>
      </c>
      <c r="D8" s="14" t="s">
        <v>18</v>
      </c>
      <c r="E8" s="16" t="s">
        <v>19</v>
      </c>
      <c r="F8" s="17">
        <v>34.84</v>
      </c>
      <c r="G8" s="18">
        <v>67.0</v>
      </c>
      <c r="H8" s="18">
        <v>22.0</v>
      </c>
      <c r="I8" s="19">
        <f t="shared" ref="I8:I15" si="1">J8*G8</f>
        <v>8281.2</v>
      </c>
      <c r="J8" s="20">
        <v>123.6</v>
      </c>
    </row>
    <row r="9" ht="20.25" customHeight="1">
      <c r="A9" s="21" t="s">
        <v>20</v>
      </c>
      <c r="B9" s="21" t="s">
        <v>21</v>
      </c>
      <c r="C9" s="22" t="s">
        <v>22</v>
      </c>
      <c r="D9" s="21" t="s">
        <v>18</v>
      </c>
      <c r="E9" s="23" t="s">
        <v>19</v>
      </c>
      <c r="F9" s="24">
        <v>34.84</v>
      </c>
      <c r="G9" s="25">
        <v>67.0</v>
      </c>
      <c r="H9" s="25">
        <v>22.0</v>
      </c>
      <c r="I9" s="26">
        <f t="shared" si="1"/>
        <v>8281.2</v>
      </c>
      <c r="J9" s="27">
        <v>123.6</v>
      </c>
    </row>
    <row r="10" ht="20.25" customHeight="1">
      <c r="A10" s="21" t="s">
        <v>23</v>
      </c>
      <c r="B10" s="21" t="s">
        <v>24</v>
      </c>
      <c r="C10" s="22" t="s">
        <v>25</v>
      </c>
      <c r="D10" s="21" t="s">
        <v>18</v>
      </c>
      <c r="E10" s="23" t="s">
        <v>19</v>
      </c>
      <c r="F10" s="24">
        <v>34.84</v>
      </c>
      <c r="G10" s="25">
        <v>67.0</v>
      </c>
      <c r="H10" s="25">
        <v>22.0</v>
      </c>
      <c r="I10" s="26">
        <f t="shared" si="1"/>
        <v>8281.2</v>
      </c>
      <c r="J10" s="27">
        <v>123.6</v>
      </c>
    </row>
    <row r="11" ht="20.25" customHeight="1">
      <c r="A11" s="28" t="s">
        <v>26</v>
      </c>
      <c r="B11" s="28" t="s">
        <v>27</v>
      </c>
      <c r="C11" s="29" t="s">
        <v>28</v>
      </c>
      <c r="D11" s="30" t="s">
        <v>18</v>
      </c>
      <c r="E11" s="31" t="s">
        <v>19</v>
      </c>
      <c r="F11" s="32">
        <v>34.84</v>
      </c>
      <c r="G11" s="33">
        <v>67.0</v>
      </c>
      <c r="H11" s="33">
        <v>22.0</v>
      </c>
      <c r="I11" s="34">
        <f t="shared" si="1"/>
        <v>8281.2</v>
      </c>
      <c r="J11" s="35">
        <v>123.6</v>
      </c>
    </row>
    <row r="12" ht="20.25" customHeight="1">
      <c r="A12" s="14" t="s">
        <v>29</v>
      </c>
      <c r="B12" s="14" t="s">
        <v>30</v>
      </c>
      <c r="C12" s="15" t="s">
        <v>17</v>
      </c>
      <c r="D12" s="14" t="s">
        <v>31</v>
      </c>
      <c r="E12" s="16" t="s">
        <v>19</v>
      </c>
      <c r="F12" s="17">
        <v>36.73</v>
      </c>
      <c r="G12" s="18">
        <v>33.0</v>
      </c>
      <c r="H12" s="18">
        <v>11.0</v>
      </c>
      <c r="I12" s="36">
        <f t="shared" si="1"/>
        <v>8038.8</v>
      </c>
      <c r="J12" s="20">
        <v>243.6</v>
      </c>
    </row>
    <row r="13" ht="20.25" customHeight="1">
      <c r="A13" s="21" t="s">
        <v>32</v>
      </c>
      <c r="B13" s="21" t="s">
        <v>33</v>
      </c>
      <c r="C13" s="22" t="s">
        <v>22</v>
      </c>
      <c r="D13" s="21" t="s">
        <v>31</v>
      </c>
      <c r="E13" s="23" t="s">
        <v>19</v>
      </c>
      <c r="F13" s="24">
        <v>36.73</v>
      </c>
      <c r="G13" s="25">
        <v>33.0</v>
      </c>
      <c r="H13" s="25">
        <v>11.0</v>
      </c>
      <c r="I13" s="37">
        <f t="shared" si="1"/>
        <v>8038.8</v>
      </c>
      <c r="J13" s="27">
        <v>243.6</v>
      </c>
    </row>
    <row r="14" ht="20.25" customHeight="1">
      <c r="A14" s="21" t="s">
        <v>34</v>
      </c>
      <c r="B14" s="21" t="s">
        <v>35</v>
      </c>
      <c r="C14" s="22" t="s">
        <v>25</v>
      </c>
      <c r="D14" s="21" t="s">
        <v>31</v>
      </c>
      <c r="E14" s="23" t="s">
        <v>19</v>
      </c>
      <c r="F14" s="24">
        <v>36.73</v>
      </c>
      <c r="G14" s="25">
        <v>33.0</v>
      </c>
      <c r="H14" s="25">
        <v>11.0</v>
      </c>
      <c r="I14" s="37">
        <f t="shared" si="1"/>
        <v>8038.8</v>
      </c>
      <c r="J14" s="27">
        <v>243.6</v>
      </c>
    </row>
    <row r="15" ht="20.25" customHeight="1">
      <c r="A15" s="38" t="s">
        <v>36</v>
      </c>
      <c r="B15" s="38" t="s">
        <v>37</v>
      </c>
      <c r="C15" s="39" t="s">
        <v>28</v>
      </c>
      <c r="D15" s="40" t="s">
        <v>31</v>
      </c>
      <c r="E15" s="41" t="s">
        <v>19</v>
      </c>
      <c r="F15" s="42">
        <v>36.73</v>
      </c>
      <c r="G15" s="43">
        <v>33.0</v>
      </c>
      <c r="H15" s="43">
        <v>11.0</v>
      </c>
      <c r="I15" s="44">
        <f t="shared" si="1"/>
        <v>8038.8</v>
      </c>
      <c r="J15" s="35">
        <v>243.6</v>
      </c>
    </row>
    <row r="16" ht="12.75" customHeight="1">
      <c r="I16" s="45"/>
      <c r="J16" s="45"/>
    </row>
    <row r="17" ht="28.5" customHeight="1">
      <c r="A17" s="5" t="s">
        <v>38</v>
      </c>
      <c r="B17" s="6"/>
      <c r="C17" s="6"/>
      <c r="D17" s="6"/>
      <c r="E17" s="6"/>
      <c r="F17" s="6"/>
      <c r="G17" s="6"/>
      <c r="H17" s="6"/>
      <c r="I17" s="6"/>
      <c r="J17" s="7"/>
    </row>
    <row r="18" ht="30.75" customHeight="1">
      <c r="A18" s="8" t="s">
        <v>39</v>
      </c>
      <c r="B18" s="8" t="s">
        <v>40</v>
      </c>
      <c r="C18" s="9" t="s">
        <v>41</v>
      </c>
      <c r="D18" s="9" t="s">
        <v>8</v>
      </c>
      <c r="E18" s="10" t="s">
        <v>9</v>
      </c>
      <c r="F18" s="11" t="s">
        <v>10</v>
      </c>
      <c r="G18" s="9" t="s">
        <v>11</v>
      </c>
      <c r="H18" s="12" t="s">
        <v>12</v>
      </c>
      <c r="I18" s="13" t="s">
        <v>42</v>
      </c>
      <c r="J18" s="13" t="s">
        <v>43</v>
      </c>
    </row>
    <row r="19" ht="20.25" customHeight="1">
      <c r="A19" s="14" t="s">
        <v>15</v>
      </c>
      <c r="B19" s="14" t="s">
        <v>16</v>
      </c>
      <c r="C19" s="15" t="s">
        <v>17</v>
      </c>
      <c r="D19" s="14" t="s">
        <v>18</v>
      </c>
      <c r="E19" s="16" t="s">
        <v>19</v>
      </c>
      <c r="F19" s="17">
        <v>34.84</v>
      </c>
      <c r="G19" s="18">
        <v>67.0</v>
      </c>
      <c r="H19" s="46">
        <v>22.0</v>
      </c>
      <c r="I19" s="47">
        <f t="shared" ref="I19:I26" si="2">J19*G19</f>
        <v>98.49</v>
      </c>
      <c r="J19" s="48">
        <v>1.47</v>
      </c>
    </row>
    <row r="20" ht="20.25" customHeight="1">
      <c r="A20" s="21" t="s">
        <v>20</v>
      </c>
      <c r="B20" s="21" t="s">
        <v>21</v>
      </c>
      <c r="C20" s="22" t="s">
        <v>22</v>
      </c>
      <c r="D20" s="21" t="s">
        <v>18</v>
      </c>
      <c r="E20" s="23" t="s">
        <v>19</v>
      </c>
      <c r="F20" s="24">
        <v>34.84</v>
      </c>
      <c r="G20" s="25">
        <v>67.0</v>
      </c>
      <c r="H20" s="49">
        <v>22.0</v>
      </c>
      <c r="I20" s="50">
        <f t="shared" si="2"/>
        <v>98.49</v>
      </c>
      <c r="J20" s="51">
        <v>1.47</v>
      </c>
    </row>
    <row r="21" ht="20.25" customHeight="1">
      <c r="A21" s="21" t="s">
        <v>23</v>
      </c>
      <c r="B21" s="21" t="s">
        <v>24</v>
      </c>
      <c r="C21" s="22" t="s">
        <v>25</v>
      </c>
      <c r="D21" s="21" t="s">
        <v>18</v>
      </c>
      <c r="E21" s="23" t="s">
        <v>19</v>
      </c>
      <c r="F21" s="24">
        <v>34.84</v>
      </c>
      <c r="G21" s="25">
        <v>67.0</v>
      </c>
      <c r="H21" s="49">
        <v>22.0</v>
      </c>
      <c r="I21" s="50">
        <f t="shared" si="2"/>
        <v>98.49</v>
      </c>
      <c r="J21" s="51">
        <v>1.47</v>
      </c>
    </row>
    <row r="22" ht="20.25" customHeight="1">
      <c r="A22" s="28" t="s">
        <v>26</v>
      </c>
      <c r="B22" s="28" t="s">
        <v>27</v>
      </c>
      <c r="C22" s="29" t="s">
        <v>28</v>
      </c>
      <c r="D22" s="30" t="s">
        <v>18</v>
      </c>
      <c r="E22" s="31" t="s">
        <v>19</v>
      </c>
      <c r="F22" s="32">
        <v>34.84</v>
      </c>
      <c r="G22" s="33">
        <v>67.0</v>
      </c>
      <c r="H22" s="52">
        <v>22.0</v>
      </c>
      <c r="I22" s="53">
        <f t="shared" si="2"/>
        <v>98.49</v>
      </c>
      <c r="J22" s="54">
        <v>1.47</v>
      </c>
    </row>
    <row r="23" ht="20.25" customHeight="1">
      <c r="A23" s="14" t="s">
        <v>29</v>
      </c>
      <c r="B23" s="14" t="s">
        <v>30</v>
      </c>
      <c r="C23" s="15" t="s">
        <v>17</v>
      </c>
      <c r="D23" s="14" t="s">
        <v>31</v>
      </c>
      <c r="E23" s="16" t="s">
        <v>19</v>
      </c>
      <c r="F23" s="17">
        <v>36.73</v>
      </c>
      <c r="G23" s="18">
        <v>33.0</v>
      </c>
      <c r="H23" s="46">
        <v>11.0</v>
      </c>
      <c r="I23" s="55">
        <f t="shared" si="2"/>
        <v>98.01</v>
      </c>
      <c r="J23" s="56">
        <v>2.97</v>
      </c>
    </row>
    <row r="24" ht="20.25" customHeight="1">
      <c r="A24" s="21" t="s">
        <v>32</v>
      </c>
      <c r="B24" s="21" t="s">
        <v>33</v>
      </c>
      <c r="C24" s="22" t="s">
        <v>22</v>
      </c>
      <c r="D24" s="21" t="s">
        <v>31</v>
      </c>
      <c r="E24" s="23" t="s">
        <v>19</v>
      </c>
      <c r="F24" s="24">
        <v>36.73</v>
      </c>
      <c r="G24" s="25">
        <v>33.0</v>
      </c>
      <c r="H24" s="49">
        <v>11.0</v>
      </c>
      <c r="I24" s="57">
        <f t="shared" si="2"/>
        <v>98.01</v>
      </c>
      <c r="J24" s="58">
        <v>2.97</v>
      </c>
    </row>
    <row r="25" ht="20.25" customHeight="1">
      <c r="A25" s="21" t="s">
        <v>34</v>
      </c>
      <c r="B25" s="21" t="s">
        <v>35</v>
      </c>
      <c r="C25" s="22" t="s">
        <v>25</v>
      </c>
      <c r="D25" s="21" t="s">
        <v>31</v>
      </c>
      <c r="E25" s="23" t="s">
        <v>19</v>
      </c>
      <c r="F25" s="24">
        <v>36.73</v>
      </c>
      <c r="G25" s="25">
        <v>33.0</v>
      </c>
      <c r="H25" s="49">
        <v>11.0</v>
      </c>
      <c r="I25" s="57">
        <f t="shared" si="2"/>
        <v>98.01</v>
      </c>
      <c r="J25" s="58">
        <v>2.97</v>
      </c>
    </row>
    <row r="26" ht="20.25" customHeight="1">
      <c r="A26" s="38" t="s">
        <v>36</v>
      </c>
      <c r="B26" s="38" t="s">
        <v>37</v>
      </c>
      <c r="C26" s="39" t="s">
        <v>28</v>
      </c>
      <c r="D26" s="40" t="s">
        <v>31</v>
      </c>
      <c r="E26" s="41" t="s">
        <v>19</v>
      </c>
      <c r="F26" s="42">
        <v>36.73</v>
      </c>
      <c r="G26" s="43">
        <v>33.0</v>
      </c>
      <c r="H26" s="59">
        <v>11.0</v>
      </c>
      <c r="I26" s="60">
        <f t="shared" si="2"/>
        <v>98.01</v>
      </c>
      <c r="J26" s="61">
        <v>2.97</v>
      </c>
    </row>
    <row r="27" ht="12.75" customHeight="1">
      <c r="A27" s="62"/>
      <c r="B27" s="62"/>
      <c r="C27" s="63"/>
      <c r="D27" s="64"/>
      <c r="E27" s="65"/>
      <c r="F27" s="66"/>
      <c r="G27" s="67"/>
      <c r="H27" s="67"/>
      <c r="I27" s="68"/>
      <c r="J27" s="68"/>
    </row>
    <row r="28" ht="15.75" customHeight="1">
      <c r="A28" s="69" t="s">
        <v>44</v>
      </c>
      <c r="B28" s="70"/>
      <c r="C28" s="70"/>
      <c r="D28" s="70"/>
      <c r="E28" s="70"/>
      <c r="F28" s="70"/>
      <c r="G28" s="70"/>
      <c r="H28" s="70"/>
      <c r="I28" s="70"/>
      <c r="J28" s="71"/>
    </row>
    <row r="29" ht="16.5" customHeight="1">
      <c r="A29" s="72" t="s">
        <v>5</v>
      </c>
      <c r="B29" s="7"/>
      <c r="C29" s="72" t="s">
        <v>41</v>
      </c>
      <c r="D29" s="6"/>
      <c r="E29" s="6"/>
      <c r="F29" s="6"/>
      <c r="G29" s="7"/>
      <c r="H29" s="73" t="s">
        <v>45</v>
      </c>
      <c r="I29" s="74" t="s">
        <v>46</v>
      </c>
      <c r="J29" s="75" t="s">
        <v>47</v>
      </c>
    </row>
    <row r="30" ht="16.5" customHeight="1">
      <c r="A30" s="76" t="s">
        <v>48</v>
      </c>
      <c r="B30" s="6"/>
      <c r="C30" s="6"/>
      <c r="D30" s="6"/>
      <c r="E30" s="6"/>
      <c r="F30" s="6"/>
      <c r="G30" s="6"/>
      <c r="H30" s="6"/>
      <c r="I30" s="6"/>
      <c r="J30" s="7"/>
    </row>
    <row r="31" ht="15.75" customHeight="1">
      <c r="A31" s="77">
        <v>72319.0</v>
      </c>
      <c r="B31" s="78" t="s">
        <v>49</v>
      </c>
      <c r="C31" s="79" t="s">
        <v>50</v>
      </c>
      <c r="D31" s="80"/>
      <c r="E31" s="80"/>
      <c r="F31" s="80"/>
      <c r="G31" s="81"/>
      <c r="H31" s="82">
        <v>25.0</v>
      </c>
      <c r="I31" s="83">
        <v>1894.94</v>
      </c>
      <c r="J31" s="84" t="s">
        <v>51</v>
      </c>
    </row>
    <row r="32" ht="15.75" customHeight="1">
      <c r="A32" s="85">
        <v>72351.0</v>
      </c>
      <c r="B32" s="86" t="s">
        <v>52</v>
      </c>
      <c r="C32" s="87" t="s">
        <v>53</v>
      </c>
      <c r="D32" s="88"/>
      <c r="E32" s="88"/>
      <c r="F32" s="88"/>
      <c r="G32" s="89"/>
      <c r="H32" s="90">
        <v>40.0</v>
      </c>
      <c r="I32" s="91">
        <v>1096.84</v>
      </c>
      <c r="J32" s="92" t="s">
        <v>51</v>
      </c>
    </row>
    <row r="33" ht="16.5" customHeight="1">
      <c r="A33" s="76" t="s">
        <v>54</v>
      </c>
      <c r="B33" s="6"/>
      <c r="C33" s="6"/>
      <c r="D33" s="6"/>
      <c r="E33" s="6"/>
      <c r="F33" s="6"/>
      <c r="G33" s="6"/>
      <c r="H33" s="6"/>
      <c r="I33" s="6"/>
      <c r="J33" s="7"/>
    </row>
    <row r="34" ht="15.75" customHeight="1">
      <c r="A34" s="93">
        <v>72604.0</v>
      </c>
      <c r="B34" s="94" t="s">
        <v>55</v>
      </c>
      <c r="C34" s="95" t="s">
        <v>56</v>
      </c>
      <c r="D34" s="6"/>
      <c r="E34" s="6"/>
      <c r="F34" s="6"/>
      <c r="G34" s="7"/>
      <c r="H34" s="96">
        <v>25.0</v>
      </c>
      <c r="I34" s="97">
        <v>3046.34</v>
      </c>
      <c r="J34" s="98" t="s">
        <v>51</v>
      </c>
    </row>
    <row r="35" ht="16.5" customHeight="1">
      <c r="A35" s="76" t="s">
        <v>57</v>
      </c>
      <c r="B35" s="6"/>
      <c r="C35" s="6"/>
      <c r="D35" s="6"/>
      <c r="E35" s="6"/>
      <c r="F35" s="6"/>
      <c r="G35" s="6"/>
      <c r="H35" s="6"/>
      <c r="I35" s="6"/>
      <c r="J35" s="7"/>
    </row>
    <row r="36" ht="15.75" customHeight="1">
      <c r="A36" s="99">
        <v>72990.0</v>
      </c>
      <c r="B36" s="100" t="s">
        <v>58</v>
      </c>
      <c r="C36" s="79" t="s">
        <v>59</v>
      </c>
      <c r="D36" s="80"/>
      <c r="E36" s="80"/>
      <c r="F36" s="80"/>
      <c r="G36" s="81"/>
      <c r="H36" s="101">
        <v>25.0</v>
      </c>
      <c r="I36" s="102">
        <v>2262.25</v>
      </c>
      <c r="J36" s="84" t="s">
        <v>51</v>
      </c>
    </row>
    <row r="37" ht="15.75" customHeight="1">
      <c r="A37" s="103">
        <v>72991.0</v>
      </c>
      <c r="B37" s="104" t="s">
        <v>58</v>
      </c>
      <c r="C37" s="105" t="s">
        <v>60</v>
      </c>
      <c r="D37" s="106"/>
      <c r="E37" s="106"/>
      <c r="F37" s="106"/>
      <c r="G37" s="107"/>
      <c r="H37" s="108">
        <v>25.0</v>
      </c>
      <c r="I37" s="109">
        <v>2112.54</v>
      </c>
      <c r="J37" s="110" t="s">
        <v>51</v>
      </c>
    </row>
    <row r="38" ht="15.75" customHeight="1">
      <c r="A38" s="111">
        <v>72992.0</v>
      </c>
      <c r="B38" s="112" t="s">
        <v>58</v>
      </c>
      <c r="C38" s="113" t="s">
        <v>61</v>
      </c>
      <c r="D38" s="106"/>
      <c r="E38" s="106"/>
      <c r="F38" s="106"/>
      <c r="G38" s="107"/>
      <c r="H38" s="108">
        <v>25.0</v>
      </c>
      <c r="I38" s="109">
        <v>2275.8</v>
      </c>
      <c r="J38" s="110" t="s">
        <v>51</v>
      </c>
    </row>
    <row r="39" ht="15.75" customHeight="1">
      <c r="A39" s="114">
        <v>72993.0</v>
      </c>
      <c r="B39" s="115" t="s">
        <v>58</v>
      </c>
      <c r="C39" s="116" t="s">
        <v>62</v>
      </c>
      <c r="D39" s="88"/>
      <c r="E39" s="88"/>
      <c r="F39" s="88"/>
      <c r="G39" s="89"/>
      <c r="H39" s="117">
        <v>25.0</v>
      </c>
      <c r="I39" s="118">
        <v>1930.43</v>
      </c>
      <c r="J39" s="119" t="s">
        <v>63</v>
      </c>
    </row>
    <row r="40" ht="15.75" customHeight="1">
      <c r="A40" s="120">
        <v>56242.0</v>
      </c>
      <c r="B40" s="121" t="s">
        <v>64</v>
      </c>
      <c r="C40" s="122" t="s">
        <v>65</v>
      </c>
      <c r="D40" s="80"/>
      <c r="E40" s="80"/>
      <c r="F40" s="80"/>
      <c r="G40" s="81"/>
      <c r="H40" s="123">
        <v>25.0</v>
      </c>
      <c r="I40" s="124">
        <v>1047.81</v>
      </c>
      <c r="J40" s="125" t="s">
        <v>63</v>
      </c>
    </row>
    <row r="41" ht="15.75" customHeight="1">
      <c r="A41" s="126">
        <v>72476.0</v>
      </c>
      <c r="B41" s="127" t="s">
        <v>64</v>
      </c>
      <c r="C41" s="128" t="s">
        <v>66</v>
      </c>
      <c r="D41" s="106"/>
      <c r="E41" s="106"/>
      <c r="F41" s="106"/>
      <c r="G41" s="107"/>
      <c r="H41" s="129">
        <v>25.0</v>
      </c>
      <c r="I41" s="130">
        <v>1045.48</v>
      </c>
      <c r="J41" s="131" t="s">
        <v>63</v>
      </c>
    </row>
    <row r="42" ht="15.75" customHeight="1">
      <c r="A42" s="126">
        <v>72477.0</v>
      </c>
      <c r="B42" s="127" t="s">
        <v>64</v>
      </c>
      <c r="C42" s="128" t="s">
        <v>67</v>
      </c>
      <c r="D42" s="106"/>
      <c r="E42" s="106"/>
      <c r="F42" s="106"/>
      <c r="G42" s="107"/>
      <c r="H42" s="129">
        <v>25.0</v>
      </c>
      <c r="I42" s="130">
        <v>1181.87</v>
      </c>
      <c r="J42" s="131" t="s">
        <v>63</v>
      </c>
    </row>
    <row r="43" ht="15.75" customHeight="1">
      <c r="A43" s="126">
        <v>72478.0</v>
      </c>
      <c r="B43" s="127" t="s">
        <v>64</v>
      </c>
      <c r="C43" s="128" t="s">
        <v>68</v>
      </c>
      <c r="D43" s="106"/>
      <c r="E43" s="106"/>
      <c r="F43" s="106"/>
      <c r="G43" s="107"/>
      <c r="H43" s="129">
        <v>25.0</v>
      </c>
      <c r="I43" s="130">
        <v>1142.58</v>
      </c>
      <c r="J43" s="131" t="s">
        <v>63</v>
      </c>
    </row>
    <row r="44" ht="15.75" customHeight="1">
      <c r="A44" s="126">
        <v>72479.0</v>
      </c>
      <c r="B44" s="127" t="s">
        <v>64</v>
      </c>
      <c r="C44" s="128" t="s">
        <v>69</v>
      </c>
      <c r="D44" s="106"/>
      <c r="E44" s="106"/>
      <c r="F44" s="106"/>
      <c r="G44" s="107"/>
      <c r="H44" s="129">
        <v>25.0</v>
      </c>
      <c r="I44" s="130">
        <v>1156.82</v>
      </c>
      <c r="J44" s="131" t="s">
        <v>63</v>
      </c>
    </row>
    <row r="45" ht="15.75" customHeight="1">
      <c r="A45" s="114">
        <v>72640.0</v>
      </c>
      <c r="B45" s="115" t="s">
        <v>64</v>
      </c>
      <c r="C45" s="116" t="s">
        <v>70</v>
      </c>
      <c r="D45" s="88"/>
      <c r="E45" s="88"/>
      <c r="F45" s="88"/>
      <c r="G45" s="89"/>
      <c r="H45" s="117">
        <v>25.0</v>
      </c>
      <c r="I45" s="118">
        <v>1152.89</v>
      </c>
      <c r="J45" s="119" t="s">
        <v>63</v>
      </c>
    </row>
    <row r="46" ht="16.5" customHeight="1">
      <c r="A46" s="76" t="s">
        <v>71</v>
      </c>
      <c r="B46" s="6"/>
      <c r="C46" s="6"/>
      <c r="D46" s="6"/>
      <c r="E46" s="6"/>
      <c r="F46" s="6"/>
      <c r="G46" s="6"/>
      <c r="H46" s="6"/>
      <c r="I46" s="6"/>
      <c r="J46" s="7"/>
    </row>
    <row r="47" ht="15.75" customHeight="1">
      <c r="A47" s="96">
        <v>72079.0</v>
      </c>
      <c r="B47" s="132" t="s">
        <v>72</v>
      </c>
      <c r="C47" s="95" t="s">
        <v>73</v>
      </c>
      <c r="D47" s="6"/>
      <c r="E47" s="6"/>
      <c r="F47" s="6"/>
      <c r="G47" s="7"/>
      <c r="H47" s="96">
        <v>25.0</v>
      </c>
      <c r="I47" s="133">
        <v>933.09</v>
      </c>
      <c r="J47" s="134" t="s">
        <v>51</v>
      </c>
    </row>
    <row r="48" ht="24.75" customHeight="1">
      <c r="A48" s="135">
        <v>57915.0</v>
      </c>
      <c r="B48" s="136" t="s">
        <v>74</v>
      </c>
      <c r="C48" s="79" t="s">
        <v>75</v>
      </c>
      <c r="D48" s="80"/>
      <c r="E48" s="80"/>
      <c r="F48" s="80"/>
      <c r="G48" s="81"/>
      <c r="H48" s="135">
        <v>15.0</v>
      </c>
      <c r="I48" s="102">
        <v>6146.53</v>
      </c>
      <c r="J48" s="84" t="s">
        <v>51</v>
      </c>
    </row>
    <row r="49" ht="24.75" customHeight="1">
      <c r="A49" s="137">
        <v>57916.0</v>
      </c>
      <c r="B49" s="138" t="s">
        <v>74</v>
      </c>
      <c r="C49" s="105" t="s">
        <v>76</v>
      </c>
      <c r="D49" s="106"/>
      <c r="E49" s="106"/>
      <c r="F49" s="106"/>
      <c r="G49" s="107"/>
      <c r="H49" s="137">
        <v>15.0</v>
      </c>
      <c r="I49" s="109">
        <v>6146.53</v>
      </c>
      <c r="J49" s="110" t="s">
        <v>51</v>
      </c>
    </row>
    <row r="50" ht="24.75" customHeight="1">
      <c r="A50" s="137">
        <v>57917.0</v>
      </c>
      <c r="B50" s="138" t="s">
        <v>74</v>
      </c>
      <c r="C50" s="105" t="s">
        <v>77</v>
      </c>
      <c r="D50" s="106"/>
      <c r="E50" s="106"/>
      <c r="F50" s="106"/>
      <c r="G50" s="107"/>
      <c r="H50" s="137">
        <v>15.0</v>
      </c>
      <c r="I50" s="109">
        <v>6146.53</v>
      </c>
      <c r="J50" s="110" t="s">
        <v>51</v>
      </c>
    </row>
    <row r="51" ht="24.75" customHeight="1">
      <c r="A51" s="139">
        <v>57918.0</v>
      </c>
      <c r="B51" s="138" t="s">
        <v>74</v>
      </c>
      <c r="C51" s="87" t="s">
        <v>78</v>
      </c>
      <c r="D51" s="88"/>
      <c r="E51" s="88"/>
      <c r="F51" s="88"/>
      <c r="G51" s="89"/>
      <c r="H51" s="139">
        <v>15.0</v>
      </c>
      <c r="I51" s="140">
        <v>5013.11</v>
      </c>
      <c r="J51" s="92" t="s">
        <v>51</v>
      </c>
    </row>
    <row r="52" ht="15.75" customHeight="1">
      <c r="A52" s="141">
        <v>57730.0</v>
      </c>
      <c r="B52" s="142" t="s">
        <v>79</v>
      </c>
      <c r="C52" s="122" t="s">
        <v>80</v>
      </c>
      <c r="D52" s="80"/>
      <c r="E52" s="80"/>
      <c r="F52" s="80"/>
      <c r="G52" s="81"/>
      <c r="H52" s="143">
        <v>25.0</v>
      </c>
      <c r="I52" s="124">
        <v>3370.73</v>
      </c>
      <c r="J52" s="125" t="s">
        <v>63</v>
      </c>
    </row>
    <row r="53" ht="15.75" customHeight="1">
      <c r="A53" s="144">
        <v>57731.0</v>
      </c>
      <c r="B53" s="145" t="s">
        <v>81</v>
      </c>
      <c r="C53" s="128" t="s">
        <v>82</v>
      </c>
      <c r="D53" s="106"/>
      <c r="E53" s="106"/>
      <c r="F53" s="106"/>
      <c r="G53" s="107"/>
      <c r="H53" s="146">
        <v>25.0</v>
      </c>
      <c r="I53" s="130">
        <v>3611.5</v>
      </c>
      <c r="J53" s="131" t="s">
        <v>63</v>
      </c>
    </row>
    <row r="54" ht="15.75" customHeight="1">
      <c r="A54" s="147">
        <v>57733.0</v>
      </c>
      <c r="B54" s="148" t="s">
        <v>83</v>
      </c>
      <c r="C54" s="116" t="s">
        <v>84</v>
      </c>
      <c r="D54" s="88"/>
      <c r="E54" s="88"/>
      <c r="F54" s="88"/>
      <c r="G54" s="89"/>
      <c r="H54" s="149">
        <v>25.0</v>
      </c>
      <c r="I54" s="118">
        <v>3823.6</v>
      </c>
      <c r="J54" s="119" t="s">
        <v>63</v>
      </c>
    </row>
    <row r="55" ht="15.75" customHeight="1">
      <c r="I55" s="45"/>
      <c r="J55" s="45"/>
    </row>
    <row r="56" ht="15.75" customHeight="1">
      <c r="A56" s="150" t="s">
        <v>85</v>
      </c>
      <c r="B56" s="151"/>
      <c r="C56" s="151"/>
      <c r="D56" s="151"/>
      <c r="E56" s="152"/>
      <c r="F56" s="153"/>
      <c r="G56" s="153"/>
      <c r="H56" s="154"/>
      <c r="I56" s="155"/>
      <c r="J56" s="45"/>
    </row>
    <row r="57" ht="15.75" customHeight="1">
      <c r="A57" s="156" t="s">
        <v>86</v>
      </c>
      <c r="J57" s="45"/>
    </row>
    <row r="58" ht="15.75" customHeight="1">
      <c r="A58" s="157" t="s">
        <v>87</v>
      </c>
      <c r="B58" s="158"/>
      <c r="C58" s="158"/>
      <c r="D58" s="158"/>
      <c r="E58" s="158"/>
      <c r="F58" s="158"/>
      <c r="G58" s="158"/>
      <c r="H58" s="158"/>
      <c r="I58" s="159"/>
      <c r="J58" s="45"/>
    </row>
    <row r="59" ht="15.75" customHeight="1">
      <c r="A59" s="160" t="s">
        <v>88</v>
      </c>
      <c r="B59" s="160"/>
      <c r="C59" s="160"/>
      <c r="D59" s="160"/>
      <c r="E59" s="161"/>
      <c r="F59" s="162"/>
      <c r="G59" s="161"/>
      <c r="H59" s="158"/>
      <c r="I59" s="163"/>
      <c r="J59" s="45"/>
    </row>
    <row r="60" ht="15.75" customHeight="1">
      <c r="A60" s="160" t="s">
        <v>89</v>
      </c>
      <c r="I60" s="45"/>
      <c r="J60" s="45"/>
    </row>
  </sheetData>
  <mergeCells count="35">
    <mergeCell ref="A1:J1"/>
    <mergeCell ref="A2:J2"/>
    <mergeCell ref="A3:J3"/>
    <mergeCell ref="A4:J4"/>
    <mergeCell ref="A6:J6"/>
    <mergeCell ref="A17:J17"/>
    <mergeCell ref="A28:J28"/>
    <mergeCell ref="A29:B29"/>
    <mergeCell ref="C29:G29"/>
    <mergeCell ref="A30:J30"/>
    <mergeCell ref="C31:G31"/>
    <mergeCell ref="C32:G32"/>
    <mergeCell ref="A33:J33"/>
    <mergeCell ref="C34:G34"/>
    <mergeCell ref="A35:J35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53:G53"/>
    <mergeCell ref="C54:G54"/>
    <mergeCell ref="A57:I57"/>
    <mergeCell ref="A46:J46"/>
    <mergeCell ref="C47:G47"/>
    <mergeCell ref="C48:G48"/>
    <mergeCell ref="C49:G49"/>
    <mergeCell ref="C50:G50"/>
    <mergeCell ref="C51:G51"/>
    <mergeCell ref="C52:G52"/>
  </mergeCells>
  <printOptions/>
  <pageMargins bottom="0.7480314960629921" footer="0.0" header="0.0" left="0.7086614173228347" right="0.31" top="0.63"/>
  <pageSetup paperSize="9" orientation="portrait"/>
  <drawing r:id="rId1"/>
</worksheet>
</file>